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76"/>
  <c r="H176"/>
  <c r="G176"/>
  <c r="F176"/>
  <c r="I195"/>
  <c r="H195"/>
  <c r="F195"/>
  <c r="J195"/>
  <c r="L195"/>
  <c r="L176"/>
  <c r="J176"/>
  <c r="L157"/>
  <c r="F157"/>
  <c r="H157"/>
  <c r="I157"/>
  <c r="G157"/>
  <c r="J157"/>
  <c r="L138"/>
  <c r="F138"/>
  <c r="G138"/>
  <c r="H138"/>
  <c r="I138"/>
  <c r="J138"/>
  <c r="H119"/>
  <c r="L119"/>
  <c r="I119"/>
  <c r="F119"/>
  <c r="G119"/>
  <c r="J119"/>
  <c r="I100"/>
  <c r="L100"/>
  <c r="J100"/>
  <c r="F100"/>
  <c r="H100"/>
  <c r="G100"/>
  <c r="G81"/>
  <c r="J81"/>
  <c r="I81"/>
  <c r="L81"/>
  <c r="H81"/>
  <c r="F81"/>
  <c r="F62"/>
  <c r="G62"/>
  <c r="I62"/>
  <c r="J62"/>
  <c r="H62"/>
  <c r="L62"/>
  <c r="I43"/>
  <c r="G43"/>
  <c r="J43"/>
  <c r="F43"/>
  <c r="L43"/>
  <c r="J24"/>
  <c r="H24"/>
  <c r="L24"/>
  <c r="G24"/>
  <c r="F24"/>
  <c r="I24"/>
  <c r="H196" l="1"/>
  <c r="I196"/>
  <c r="G196"/>
  <c r="J196"/>
  <c r="F196"/>
  <c r="L196"/>
</calcChain>
</file>

<file path=xl/sharedStrings.xml><?xml version="1.0" encoding="utf-8"?>
<sst xmlns="http://schemas.openxmlformats.org/spreadsheetml/2006/main" count="318" uniqueCount="100">
  <si>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</si>
  <si>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</si>
  <si>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</si>
  <si>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</si>
  <si>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</si>
  <si>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</si>
  <si>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</si>
  <si>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</si>
  <si>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</si>
  <si>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</si>
  <si>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</si>
  <si>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</si>
  <si>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</si>
  <si>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</si>
  <si>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</si>
  <si>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</si>
  <si>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</si>
  <si>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</si>
  <si>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</si>
  <si>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</si>
  <si>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</si>
  <si>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</si>
  <si>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</si>
  <si>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</si>
  <si>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</si>
  <si>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</si>
  <si>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</si>
  <si>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</si>
  <si>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</si>
  <si>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</si>
  <si>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</si>
  <si>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</si>
  <si>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</si>
  <si>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</si>
  <si>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</si>
  <si>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</si>
  <si>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</si>
  <si>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</si>
  <si>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</si>
  <si>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хлопьев овсяных с маслом сливочным 200/10/10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</si>
  <si>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</si>
  <si>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</si>
  <si>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</si>
  <si>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</si>
  <si>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</si>
  <si>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</si>
  <si>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</si>
  <si>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</si>
  <si>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</si>
  <si>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</si>
  <si>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</si>
  <si>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</si>
  <si>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</si>
  <si>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</si>
  <si>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</si>
  <si>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</si>
  <si>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</si>
  <si>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</si>
  <si>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</si>
  <si>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</si>
  <si>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</si>
  <si>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</si>
  <si>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</si>
  <si>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</si>
  <si>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</si>
  <si>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</si>
  <si>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</si>
  <si>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</si>
  <si>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</si>
  <si>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</si>
  <si>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</si>
  <si>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</si>
  <si>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</si>
  <si>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</si>
  <si>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</si>
  <si>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</si>
  <si>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</si>
  <si>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</si>
  <si>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</si>
  <si>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</si>
  <si>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</si>
  <si>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</si>
  <si>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</si>
  <si>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</si>
  <si>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Рассольник ленинградский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</si>
  <si>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</si>
  <si>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</si>
  <si>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</si>
  <si>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</si>
  <si>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</si>
  <si>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</si>
  <si>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</si>
  <si>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Яблоко свежее калиброваное 1 шт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</si>
  <si>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</si>
  <si>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</si>
  <si>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</si>
  <si>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</si>
  <si>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</si>
  <si>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</si>
  <si>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ИП Мурзин Д.Т.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</si>
</sst>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99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5.72</v>
      </c>
      <c r="H6" s="40">
        <v>8.98</v>
      </c>
      <c r="I6" s="40">
        <v>40.43</v>
      </c>
      <c r="J6" s="40">
        <v>265.32</v>
      </c>
      <c r="K6" s="41">
        <v>173</v>
      </c>
      <c r="L6" s="40">
        <v>34.75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51" t="s">
        <v>42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15.620000000000001</v>
      </c>
      <c r="H13" s="19">
        <f t="shared" si="0"/>
        <v>15.48</v>
      </c>
      <c r="I13" s="19">
        <f t="shared" si="0"/>
        <v>89.61</v>
      </c>
      <c r="J13" s="19">
        <f t="shared" si="0"/>
        <v>560.14</v>
      </c>
      <c r="K13" s="25"/>
      <c r="L13" s="19">
        <f t="shared" ref="L13" si="1">SUM(L6:L12)</f>
        <v>82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4.4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10.199999999999999</v>
      </c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47</v>
      </c>
      <c r="L16" s="43">
        <v>39.25</v>
      </c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4.4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4.4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82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40.1</v>
      </c>
      <c r="H24" s="32">
        <f t="shared" si="4"/>
        <v>35.9</v>
      </c>
      <c r="I24" s="32">
        <f t="shared" si="4"/>
        <v>201.35000000000002</v>
      </c>
      <c r="J24" s="32">
        <f t="shared" si="4"/>
        <v>1290.06</v>
      </c>
      <c r="K24" s="32"/>
      <c r="L24" s="32">
        <f t="shared" ref="L24" si="5">L13+L23</f>
        <v>164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9.8000000000000007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51" t="s">
        <v>42</v>
      </c>
      <c r="E30" s="42" t="s">
        <v>54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27.5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82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8.1999999999999993</v>
      </c>
    </row>
    <row r="34" spans="1:12" ht="14.4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9.3000000000000007</v>
      </c>
    </row>
    <row r="35" spans="1:12" ht="14.4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58</v>
      </c>
      <c r="L35" s="43">
        <v>33.200000000000003</v>
      </c>
    </row>
    <row r="36" spans="1:12" ht="14.4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20.8</v>
      </c>
    </row>
    <row r="37" spans="1:12" ht="14.4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6.5</v>
      </c>
    </row>
    <row r="38" spans="1:12" ht="14.4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</v>
      </c>
    </row>
    <row r="39" spans="1:12" ht="14.4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82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164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260</v>
      </c>
      <c r="G44" s="40">
        <v>17.45</v>
      </c>
      <c r="H44" s="40">
        <v>19.25</v>
      </c>
      <c r="I44" s="40">
        <v>30.25</v>
      </c>
      <c r="J44" s="40">
        <v>362</v>
      </c>
      <c r="K44" s="41">
        <v>291</v>
      </c>
      <c r="L44" s="40">
        <v>66.05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62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4.1500000000000004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51" t="s">
        <v>26</v>
      </c>
      <c r="E49" s="42" t="s">
        <v>44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7.8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22.290000000000003</v>
      </c>
      <c r="H51" s="19">
        <f t="shared" ref="H51" si="19">SUM(H44:H50)</f>
        <v>19.970000000000002</v>
      </c>
      <c r="I51" s="19">
        <f t="shared" ref="I51" si="20">SUM(I44:I50)</f>
        <v>71.95</v>
      </c>
      <c r="J51" s="19">
        <f t="shared" ref="J51:L51" si="21">SUM(J44:J50)</f>
        <v>554.3599999999999</v>
      </c>
      <c r="K51" s="25"/>
      <c r="L51" s="19">
        <f t="shared" si="21"/>
        <v>82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5.3</v>
      </c>
    </row>
    <row r="53" spans="1:12" ht="14.4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10.199999999999999</v>
      </c>
    </row>
    <row r="54" spans="1:12" ht="14.4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66</v>
      </c>
      <c r="L54" s="43">
        <v>36.049999999999997</v>
      </c>
    </row>
    <row r="55" spans="1:12" ht="14.4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16.8</v>
      </c>
    </row>
    <row r="56" spans="1:12" ht="14.4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9.65</v>
      </c>
    </row>
    <row r="57" spans="1:12" ht="14.4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</v>
      </c>
    </row>
    <row r="58" spans="1:12" ht="14.4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82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1365</v>
      </c>
      <c r="G62" s="32">
        <f t="shared" ref="G62" si="26">G51+G61</f>
        <v>47.120000000000005</v>
      </c>
      <c r="H62" s="32">
        <f t="shared" ref="H62" si="27">H51+H61</f>
        <v>41.38</v>
      </c>
      <c r="I62" s="32">
        <f t="shared" ref="I62" si="28">I51+I61</f>
        <v>200.82999999999998</v>
      </c>
      <c r="J62" s="32">
        <f t="shared" ref="J62:L62" si="29">J51+J61</f>
        <v>1330.33</v>
      </c>
      <c r="K62" s="32"/>
      <c r="L62" s="32">
        <f t="shared" si="29"/>
        <v>164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44.28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6.4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</v>
      </c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19.5</v>
      </c>
    </row>
    <row r="68" spans="1:12" ht="14.4">
      <c r="A68" s="23"/>
      <c r="B68" s="15"/>
      <c r="C68" s="11"/>
      <c r="D68" s="51" t="s">
        <v>42</v>
      </c>
      <c r="E68" s="42" t="s">
        <v>71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7.82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82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10.6</v>
      </c>
    </row>
    <row r="72" spans="1:12" ht="14.4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8.25</v>
      </c>
    </row>
    <row r="73" spans="1:12" ht="14.4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75</v>
      </c>
      <c r="L73" s="43">
        <v>36.24</v>
      </c>
    </row>
    <row r="74" spans="1:12" ht="14.4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18.760000000000002</v>
      </c>
    </row>
    <row r="75" spans="1:12" ht="14.4">
      <c r="A75" s="23"/>
      <c r="B75" s="15"/>
      <c r="C75" s="11"/>
      <c r="D75" s="7" t="s">
        <v>30</v>
      </c>
      <c r="E75" s="42" t="s">
        <v>62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4.1500000000000004</v>
      </c>
    </row>
    <row r="76" spans="1:12" ht="14.4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</v>
      </c>
    </row>
    <row r="77" spans="1:12" ht="14.4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82.000000000000014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164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38.21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18.59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</v>
      </c>
    </row>
    <row r="86" spans="1:12" ht="14.4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21.2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80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82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5.3</v>
      </c>
    </row>
    <row r="91" spans="1:12" ht="14.4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10.199999999999999</v>
      </c>
    </row>
    <row r="92" spans="1:12" ht="14.4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58.35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62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4.1500000000000004</v>
      </c>
    </row>
    <row r="95" spans="1:12" ht="14.4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</v>
      </c>
    </row>
    <row r="96" spans="1:12" ht="14.4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82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164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56.55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62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4.1500000000000004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51" t="s">
        <v>42</v>
      </c>
      <c r="E106" s="42" t="s">
        <v>83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17.3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81.999999999999986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8.1999999999999993</v>
      </c>
    </row>
    <row r="110" spans="1:12" ht="14.4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1.74</v>
      </c>
      <c r="H110" s="43">
        <v>3.83</v>
      </c>
      <c r="I110" s="43">
        <v>12.3</v>
      </c>
      <c r="J110" s="43">
        <v>90.27</v>
      </c>
      <c r="K110" s="44">
        <v>96</v>
      </c>
      <c r="L110" s="43">
        <v>11.3</v>
      </c>
    </row>
    <row r="111" spans="1:12" ht="14.4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47</v>
      </c>
      <c r="L111" s="43">
        <v>43.2</v>
      </c>
    </row>
    <row r="112" spans="1:12" ht="14.4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8.1999999999999993</v>
      </c>
    </row>
    <row r="113" spans="1:12" ht="14.4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7.1</v>
      </c>
    </row>
    <row r="114" spans="1:12" ht="14.4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</v>
      </c>
    </row>
    <row r="115" spans="1:12" ht="14.4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22.42</v>
      </c>
      <c r="H118" s="19">
        <f t="shared" si="56"/>
        <v>20.249999999999996</v>
      </c>
      <c r="I118" s="19">
        <f t="shared" si="56"/>
        <v>114.54</v>
      </c>
      <c r="J118" s="19">
        <f t="shared" si="56"/>
        <v>729.52</v>
      </c>
      <c r="K118" s="25"/>
      <c r="L118" s="19">
        <f t="shared" ref="L118" si="57">SUM(L109:L117)</f>
        <v>82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</v>
      </c>
      <c r="G119" s="32">
        <f t="shared" ref="G119" si="58">G108+G118</f>
        <v>42.08</v>
      </c>
      <c r="H119" s="32">
        <f t="shared" ref="H119" si="59">H108+H118</f>
        <v>47.55</v>
      </c>
      <c r="I119" s="32">
        <f t="shared" ref="I119" si="60">I108+I118</f>
        <v>223.42000000000002</v>
      </c>
      <c r="J119" s="32">
        <f t="shared" ref="J119:L119" si="61">J108+J118</f>
        <v>1582.68</v>
      </c>
      <c r="K119" s="32"/>
      <c r="L119" s="32">
        <f t="shared" si="61"/>
        <v>164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43.75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62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4.1500000000000004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</v>
      </c>
    </row>
    <row r="124" spans="1:12" ht="14.4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19.5</v>
      </c>
    </row>
    <row r="125" spans="1:12" ht="14.4">
      <c r="A125" s="14"/>
      <c r="B125" s="15"/>
      <c r="C125" s="11"/>
      <c r="D125" s="51" t="s">
        <v>26</v>
      </c>
      <c r="E125" s="42" t="s">
        <v>72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10.6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82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4.4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9.1999999999999993</v>
      </c>
    </row>
    <row r="130" spans="1:12" ht="14.4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88</v>
      </c>
      <c r="L130" s="43">
        <v>32.200000000000003</v>
      </c>
    </row>
    <row r="131" spans="1:12" ht="14.4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18.600000000000001</v>
      </c>
    </row>
    <row r="132" spans="1:12" ht="14.4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4.4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4.4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82.000000000000014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164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35.700000000000003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51" t="s">
        <v>42</v>
      </c>
      <c r="E144" s="42" t="s">
        <v>43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82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4.4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9.42</v>
      </c>
    </row>
    <row r="149" spans="1:12" ht="14.4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66</v>
      </c>
      <c r="L149" s="43">
        <v>40.630000000000003</v>
      </c>
    </row>
    <row r="150" spans="1:12" ht="14.4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18.5</v>
      </c>
    </row>
    <row r="151" spans="1:12" ht="14.4">
      <c r="A151" s="23"/>
      <c r="B151" s="15"/>
      <c r="C151" s="11"/>
      <c r="D151" s="7" t="s">
        <v>30</v>
      </c>
      <c r="E151" s="42" t="s">
        <v>62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4.4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4.4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82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164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32.950000000000003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4.4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4.4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19.5</v>
      </c>
    </row>
    <row r="163" spans="1:12" ht="14.4">
      <c r="A163" s="23"/>
      <c r="B163" s="15"/>
      <c r="C163" s="11"/>
      <c r="D163" s="51" t="s">
        <v>42</v>
      </c>
      <c r="E163" s="42" t="s">
        <v>71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4.9000000000000004</v>
      </c>
    </row>
    <row r="164" spans="1:12" ht="14.4">
      <c r="A164" s="23"/>
      <c r="B164" s="15"/>
      <c r="C164" s="11"/>
      <c r="D164" s="51" t="s">
        <v>42</v>
      </c>
      <c r="E164" s="42" t="s">
        <v>43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18.5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82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4.4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4.4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4.4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12.2</v>
      </c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10.4</v>
      </c>
    </row>
    <row r="171" spans="1:12" ht="14.4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4.4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82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164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96</v>
      </c>
      <c r="L177" s="40">
        <v>54.2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18.399999999999999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51" t="s">
        <v>26</v>
      </c>
      <c r="E182" s="42" t="s">
        <v>63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82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4.4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10.199999999999999</v>
      </c>
    </row>
    <row r="187" spans="1:12" ht="14.4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58</v>
      </c>
      <c r="L187" s="43">
        <v>34.1</v>
      </c>
    </row>
    <row r="188" spans="1:12" ht="14.4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239.69</v>
      </c>
      <c r="K188" s="44">
        <v>302</v>
      </c>
      <c r="L188" s="43">
        <v>18.399999999999999</v>
      </c>
    </row>
    <row r="189" spans="1:12" ht="14.4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4.4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4.4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729.6400000000001</v>
      </c>
      <c r="K194" s="25"/>
      <c r="L194" s="19">
        <f t="shared" ref="L194" si="89">SUM(L185:L193)</f>
        <v>82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1413.04</v>
      </c>
      <c r="K195" s="32"/>
      <c r="L195" s="32">
        <f t="shared" si="93"/>
        <v>164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45.995999999999995</v>
      </c>
      <c r="H196" s="34">
        <f t="shared" si="94"/>
        <v>41.891999999999996</v>
      </c>
      <c r="I196" s="34">
        <f t="shared" si="94"/>
        <v>192.702</v>
      </c>
      <c r="J196" s="34">
        <f t="shared" si="94"/>
        <v>1347.9810000000002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dcterms:created xsi:type="dcterms:W3CDTF">2022-05-16T14:23:56Z</dcterms:created>
  <dcterms:modified xsi:type="dcterms:W3CDTF">2023-11-14T13:00:11Z</dcterms:modified>
</cp:coreProperties>
</file>